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carp01\aagg-scuola\3 SCUOLA\CEDOLE LIBRARIE\2026-2027\"/>
    </mc:Choice>
  </mc:AlternateContent>
  <xr:revisionPtr revIDLastSave="0" documentId="13_ncr:1_{67A8F1AE-8E2D-4E1F-9ADC-0022D0BE765A}" xr6:coauthVersionLast="36" xr6:coauthVersionMax="36" xr10:uidLastSave="{00000000-0000-0000-0000-000000000000}"/>
  <bookViews>
    <workbookView xWindow="0" yWindow="0" windowWidth="23040" windowHeight="8772" xr2:uid="{10927C9F-7E02-4E81-9668-59013B8A5C2D}"/>
  </bookViews>
  <sheets>
    <sheet name="Estratto conto" sheetId="1" r:id="rId1"/>
  </sheets>
  <definedNames>
    <definedName name="_xlnm.Print_Area" localSheetId="0">'Estratto conto'!$A$1:$G$45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" l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34" i="1" l="1"/>
  <c r="E35" i="1" s="1"/>
  <c r="E36" i="1" s="1"/>
</calcChain>
</file>

<file path=xl/sharedStrings.xml><?xml version="1.0" encoding="utf-8"?>
<sst xmlns="http://schemas.openxmlformats.org/spreadsheetml/2006/main" count="36" uniqueCount="35">
  <si>
    <t>ditta</t>
  </si>
  <si>
    <t>Telefono:</t>
  </si>
  <si>
    <t>Fax:</t>
  </si>
  <si>
    <t>Indirizzo di posta elettronica:</t>
  </si>
  <si>
    <t>Estratto conto "Contributi per fornitura gratuita libri di testo agli alunni delle scuole primarie"</t>
  </si>
  <si>
    <t xml:space="preserve">Estratto conto n.: </t>
  </si>
  <si>
    <t>COMUNE DI CARPANETO</t>
  </si>
  <si>
    <t>Ufficio Unico Pubblica Istruzione</t>
  </si>
  <si>
    <t>data</t>
  </si>
  <si>
    <t xml:space="preserve">29013 Carpaneto </t>
  </si>
  <si>
    <t>Partita IVA 00150060333</t>
  </si>
  <si>
    <t>Descrizione</t>
  </si>
  <si>
    <t>Quantità</t>
  </si>
  <si>
    <t>Totale</t>
  </si>
  <si>
    <t>Libro della Prima Classe - classe 1^</t>
  </si>
  <si>
    <t>Religione - classe 1^</t>
  </si>
  <si>
    <t>Lingua Straniera - classe 1^</t>
  </si>
  <si>
    <t>Sussidiario - classe 2^</t>
  </si>
  <si>
    <t>Lingua Straniera - classe 2^</t>
  </si>
  <si>
    <t>Sussidiario - classe 3^</t>
  </si>
  <si>
    <t>Lingua Straniera - classe 3^</t>
  </si>
  <si>
    <t>Sussidiario dei Linguaggi - classe 4^</t>
  </si>
  <si>
    <t>Sussidiario delle Discipline - classe 4^</t>
  </si>
  <si>
    <t>Religione - classe 4^</t>
  </si>
  <si>
    <t>Lingua Straniera - classe 4^</t>
  </si>
  <si>
    <t>Sussidiario dei Linguaggi - classe 5^</t>
  </si>
  <si>
    <t>Sussidiario delle Discipline - classe 5^</t>
  </si>
  <si>
    <t>Lingua Straniera - classe 5^</t>
  </si>
  <si>
    <t xml:space="preserve"> TOTALE </t>
  </si>
  <si>
    <t>SCONTO 0,25%</t>
  </si>
  <si>
    <t>FUORI APPLICAZIONE CAMPO IVA ai sensi ART. 2 3° comma lettera a) DPR 633/1972</t>
  </si>
  <si>
    <t xml:space="preserve">Condizioni di pagamento: </t>
  </si>
  <si>
    <t xml:space="preserve">CODICE IBAN </t>
  </si>
  <si>
    <t>Piazza XX Settembre 3</t>
  </si>
  <si>
    <t>Valore unitario                      DM n° 50/2026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</si>
</sst>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0]d\ mmmm\ yyyy;@"/>
    <numFmt numFmtId="165" formatCode="_-&quot;€&quot;\ * #,##0.00_-;_-&quot;€&quot;\ * #,##0.00\-;_-&quot;€&quot;\ 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 Light"/>
      <family val="1"/>
      <scheme val="major"/>
    </font>
    <font>
      <b/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indexed="55"/>
      <name val="Calibri"/>
      <family val="2"/>
      <scheme val="minor"/>
    </font>
    <font>
      <b/>
      <sz val="12"/>
      <color indexed="5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2">
    <border>
      <left/>
      <right/>
      <top/>
      <bottom/>
      <diagonal/>
    </border>
    <border>
      <left style="thin">
        <color theme="5" tint="0.39997558519241921"/>
      </left>
      <right style="thin">
        <color theme="5" tint="0.39997558519241921"/>
      </right>
      <top style="medium">
        <color theme="5"/>
      </top>
      <bottom style="thin">
        <color theme="5" tint="0.39997558519241921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/>
    <xf numFmtId="0" fontId="5" fillId="2" borderId="0" xfId="0" applyFont="1" applyFill="1" applyAlignment="1">
      <alignment horizontal="left" indent="1"/>
    </xf>
    <xf numFmtId="0" fontId="6" fillId="0" borderId="0" xfId="0" applyFont="1"/>
    <xf numFmtId="0" fontId="7" fillId="0" borderId="0" xfId="0" applyFont="1" applyAlignment="1">
      <alignment horizontal="right"/>
    </xf>
    <xf numFmtId="49" fontId="8" fillId="2" borderId="0" xfId="0" applyNumberFormat="1" applyFont="1" applyFill="1"/>
    <xf numFmtId="0" fontId="9" fillId="2" borderId="0" xfId="0" applyFont="1" applyFill="1"/>
    <xf numFmtId="0" fontId="1" fillId="2" borderId="0" xfId="0" applyFont="1" applyFill="1"/>
    <xf numFmtId="0" fontId="11" fillId="2" borderId="0" xfId="1" applyFont="1" applyFill="1"/>
    <xf numFmtId="0" fontId="8" fillId="2" borderId="0" xfId="0" applyFont="1" applyFill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horizontal="left"/>
    </xf>
    <xf numFmtId="0" fontId="12" fillId="0" borderId="0" xfId="0" applyFont="1" applyAlignment="1"/>
    <xf numFmtId="0" fontId="15" fillId="0" borderId="0" xfId="0" applyFont="1" applyAlignment="1"/>
    <xf numFmtId="164" fontId="12" fillId="0" borderId="0" xfId="0" applyNumberFormat="1" applyFont="1" applyAlignment="1">
      <alignment horizontal="left"/>
    </xf>
    <xf numFmtId="0" fontId="16" fillId="0" borderId="0" xfId="0" applyFont="1" applyAlignment="1"/>
    <xf numFmtId="0" fontId="6" fillId="0" borderId="0" xfId="0" applyFont="1" applyAlignment="1"/>
    <xf numFmtId="14" fontId="5" fillId="2" borderId="0" xfId="0" applyNumberFormat="1" applyFont="1" applyFill="1" applyAlignment="1">
      <alignment horizontal="right" inden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1" fontId="6" fillId="0" borderId="0" xfId="0" applyNumberFormat="1" applyFont="1" applyAlignment="1">
      <alignment horizontal="center" wrapText="1"/>
    </xf>
    <xf numFmtId="165" fontId="6" fillId="0" borderId="0" xfId="0" applyNumberFormat="1" applyFont="1" applyAlignment="1">
      <alignment wrapText="1"/>
    </xf>
    <xf numFmtId="0" fontId="2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165" fontId="6" fillId="0" borderId="0" xfId="0" applyNumberFormat="1" applyFont="1"/>
    <xf numFmtId="165" fontId="6" fillId="0" borderId="0" xfId="0" applyNumberFormat="1" applyFont="1" applyBorder="1"/>
    <xf numFmtId="165" fontId="15" fillId="3" borderId="1" xfId="0" applyNumberFormat="1" applyFont="1" applyFill="1" applyBorder="1"/>
    <xf numFmtId="0" fontId="7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/>
    <xf numFmtId="0" fontId="0" fillId="0" borderId="0" xfId="0" applyFont="1"/>
    <xf numFmtId="0" fontId="6" fillId="2" borderId="0" xfId="0" applyFont="1" applyFill="1"/>
    <xf numFmtId="0" fontId="12" fillId="2" borderId="0" xfId="0" applyFont="1" applyFill="1"/>
    <xf numFmtId="0" fontId="18" fillId="0" borderId="0" xfId="0" applyFont="1" applyAlignment="1">
      <alignment horizontal="left"/>
    </xf>
  </cellXfs>
  <cellStyles count="2">
    <cellStyle name="Collegamento ipertestuale" xfId="1" builtinId="8"/>
    <cellStyle name="Normale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-&quot;€&quot;\ * #,##0.00_-;_-&quot;€&quot;\ * #,##0.00\-;_-&quot;€&quot;\ * &quot;-&quot;??_-;_-@_-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-&quot;€&quot;\ * #,##0.00_-;_-&quot;€&quot;\ * #,##0.00\-;_-&quot;€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-&quot;€&quot;\ * #,##0.00_-;_-&quot;€&quot;\ * #,##0.00\-;_-&quot;€&quot;\ * &quot;-&quot;??_-;_-@_-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-&quot;€&quot;\ * #,##0.00_-;_-&quot;€&quot;\ * #,##0.00\-;_-&quot;€&quot;\ * &quot;-&quot;??_-;_-@_-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EF8369-A1BE-4843-8361-CCBE020F57B7}" name="Tabella14" displayName="Tabella14" ref="B19:E34" totalsRowCount="1" headerRowDxfId="8">
  <autoFilter ref="B19:E33" xr:uid="{00000000-0009-0000-0100-000003000000}"/>
  <tableColumns count="4">
    <tableColumn id="4" xr3:uid="{F0355A77-A211-4FA1-9FA6-899B1AF353F5}" name="Descrizione" dataDxfId="7" totalsRowDxfId="3"/>
    <tableColumn id="5" xr3:uid="{C654B7D2-431A-4E20-A02F-54046AEA6DF6}" name="Quantità" dataDxfId="6" totalsRowDxfId="2"/>
    <tableColumn id="6" xr3:uid="{8EC11B2F-D1B5-4A49-85CA-C5E7E0B795CD}" name="Valore unitario                      DM n° 50/2026" totalsRowLabel=" TOTALE " dataDxfId="5" totalsRowDxfId="1"/>
    <tableColumn id="7" xr3:uid="{4DAEA539-7CC1-4387-A534-B9B5DF2DF45F}" name="Totale" totalsRowFunction="sum" dataDxfId="4" totalsRowDxfId="0">
      <calculatedColumnFormula>Tabella14[[#This Row],[Quantità]]*Tabella14[[#This Row],[Valore unitario                      DM n° 50/2026]]</calculatedColumnFormula>
    </tableColumn>
  </tableColumns>
  <tableStyleInfo name="TableStyleMedium24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038FF-428B-4B7D-AA63-6F2A9AF5900A}">
  <sheetPr>
    <pageSetUpPr fitToPage="1"/>
  </sheetPr>
  <dimension ref="B1:I44"/>
  <sheetViews>
    <sheetView showGridLines="0" tabSelected="1" zoomScaleNormal="100" zoomScaleSheetLayoutView="100" workbookViewId="0">
      <selection activeCell="D19" sqref="D19"/>
    </sheetView>
  </sheetViews>
  <sheetFormatPr defaultColWidth="9" defaultRowHeight="14.4" x14ac:dyDescent="0.3"/>
  <cols>
    <col min="1" max="1" width="1.109375" style="3" customWidth="1"/>
    <col min="2" max="2" width="46" style="3" customWidth="1"/>
    <col min="3" max="3" width="15.6640625" style="3" customWidth="1"/>
    <col min="4" max="4" width="22.6640625" style="3" customWidth="1"/>
    <col min="5" max="5" width="22.88671875" style="3" customWidth="1"/>
    <col min="6" max="6" width="10.6640625" style="3" customWidth="1"/>
    <col min="7" max="7" width="6.77734375" style="3" customWidth="1"/>
    <col min="8" max="8" width="11.77734375" style="3" bestFit="1" customWidth="1"/>
    <col min="9" max="16384" width="9" style="3"/>
  </cols>
  <sheetData>
    <row r="1" spans="2:8" ht="24" customHeight="1" x14ac:dyDescent="0.3">
      <c r="B1" s="1" t="s">
        <v>0</v>
      </c>
      <c r="C1" s="2"/>
    </row>
    <row r="2" spans="2:8" ht="15.6" x14ac:dyDescent="0.3">
      <c r="B2" s="4"/>
      <c r="C2" s="5"/>
      <c r="D2" s="6" t="s">
        <v>1</v>
      </c>
      <c r="E2" s="7"/>
      <c r="F2" s="8"/>
      <c r="G2" s="8"/>
      <c r="H2" s="9"/>
    </row>
    <row r="3" spans="2:8" ht="15.6" x14ac:dyDescent="0.3">
      <c r="B3" s="4"/>
      <c r="C3" s="5"/>
      <c r="D3" s="6" t="s">
        <v>2</v>
      </c>
      <c r="E3" s="7"/>
      <c r="F3" s="8"/>
      <c r="G3" s="8"/>
      <c r="H3" s="9"/>
    </row>
    <row r="4" spans="2:8" ht="15.6" x14ac:dyDescent="0.3">
      <c r="B4" s="4"/>
      <c r="C4" s="5"/>
      <c r="D4" s="6" t="s">
        <v>3</v>
      </c>
      <c r="E4" s="10"/>
      <c r="F4" s="11"/>
      <c r="G4" s="8"/>
      <c r="H4" s="9"/>
    </row>
    <row r="5" spans="2:8" ht="15.6" x14ac:dyDescent="0.3">
      <c r="B5" s="5"/>
      <c r="C5" s="5"/>
      <c r="D5" s="5"/>
      <c r="E5" s="12"/>
      <c r="F5" s="13"/>
    </row>
    <row r="6" spans="2:8" ht="15.6" x14ac:dyDescent="0.3">
      <c r="B6" s="5"/>
      <c r="C6" s="5"/>
      <c r="D6" s="5"/>
      <c r="E6" s="12"/>
      <c r="F6" s="13"/>
    </row>
    <row r="7" spans="2:8" ht="15.6" x14ac:dyDescent="0.3">
      <c r="B7" s="5"/>
      <c r="C7" s="5"/>
      <c r="D7" s="14"/>
      <c r="E7" s="12"/>
      <c r="F7" s="13"/>
    </row>
    <row r="8" spans="2:8" x14ac:dyDescent="0.3">
      <c r="C8" s="13"/>
      <c r="D8" s="13"/>
      <c r="E8" s="12"/>
      <c r="F8" s="13"/>
    </row>
    <row r="9" spans="2:8" ht="18" x14ac:dyDescent="0.35">
      <c r="B9" s="15" t="s">
        <v>4</v>
      </c>
      <c r="C9" s="13"/>
      <c r="D9" s="13"/>
      <c r="E9" s="12"/>
      <c r="F9" s="13"/>
    </row>
    <row r="10" spans="2:8" ht="27.75" customHeight="1" x14ac:dyDescent="0.3"/>
    <row r="11" spans="2:8" ht="15.6" x14ac:dyDescent="0.3">
      <c r="B11" s="16" t="s">
        <v>5</v>
      </c>
      <c r="C11" s="17"/>
      <c r="D11" s="18" t="s">
        <v>6</v>
      </c>
      <c r="F11" s="5"/>
      <c r="G11" s="5"/>
      <c r="H11" s="5"/>
    </row>
    <row r="12" spans="2:8" ht="15.6" x14ac:dyDescent="0.3">
      <c r="B12" s="4"/>
      <c r="C12" s="19"/>
      <c r="D12" s="20" t="s">
        <v>7</v>
      </c>
      <c r="F12" s="5"/>
      <c r="G12" s="5"/>
      <c r="H12" s="5"/>
    </row>
    <row r="13" spans="2:8" ht="15.6" x14ac:dyDescent="0.3">
      <c r="B13" s="16" t="s">
        <v>8</v>
      </c>
      <c r="C13" s="17"/>
      <c r="D13" s="21" t="s">
        <v>33</v>
      </c>
      <c r="F13" s="5"/>
      <c r="G13" s="5"/>
      <c r="H13" s="5"/>
    </row>
    <row r="14" spans="2:8" ht="15.6" x14ac:dyDescent="0.3">
      <c r="B14" s="22"/>
      <c r="C14" s="13"/>
      <c r="D14" s="21" t="s">
        <v>9</v>
      </c>
      <c r="F14" s="5"/>
      <c r="G14" s="5"/>
      <c r="H14" s="5"/>
    </row>
    <row r="15" spans="2:8" ht="15.6" x14ac:dyDescent="0.3">
      <c r="B15" s="13"/>
      <c r="C15" s="13"/>
      <c r="D15" s="5" t="s">
        <v>10</v>
      </c>
      <c r="F15" s="5"/>
      <c r="G15" s="5"/>
      <c r="H15" s="5"/>
    </row>
    <row r="16" spans="2:8" ht="15.6" x14ac:dyDescent="0.3">
      <c r="B16" s="13"/>
      <c r="C16" s="13"/>
      <c r="D16" s="13"/>
      <c r="E16" s="21"/>
      <c r="F16" s="5"/>
      <c r="G16" s="5"/>
      <c r="H16" s="5"/>
    </row>
    <row r="17" spans="2:9" ht="16.5" customHeight="1" x14ac:dyDescent="0.3">
      <c r="E17" s="17"/>
    </row>
    <row r="19" spans="2:9" ht="35.25" customHeight="1" x14ac:dyDescent="0.3">
      <c r="B19" s="23" t="s">
        <v>11</v>
      </c>
      <c r="C19" s="23" t="s">
        <v>12</v>
      </c>
      <c r="D19" s="23" t="s">
        <v>34</v>
      </c>
      <c r="E19" s="23" t="s">
        <v>13</v>
      </c>
    </row>
    <row r="20" spans="2:9" ht="22.5" customHeight="1" x14ac:dyDescent="0.3">
      <c r="B20" s="24" t="s">
        <v>14</v>
      </c>
      <c r="C20" s="25"/>
      <c r="D20" s="26">
        <v>13.54</v>
      </c>
      <c r="E20" s="26">
        <f>Tabella14[[#This Row],[Quantità]]*Tabella14[[#This Row],[Valore unitario                      DM n° 50/2026]]</f>
        <v>0</v>
      </c>
      <c r="I20" s="27"/>
    </row>
    <row r="21" spans="2:9" ht="22.5" customHeight="1" x14ac:dyDescent="0.3">
      <c r="B21" s="24" t="s">
        <v>15</v>
      </c>
      <c r="C21" s="25"/>
      <c r="D21" s="26">
        <v>8.31</v>
      </c>
      <c r="E21" s="26">
        <f>Tabella14[[#This Row],[Quantità]]*Tabella14[[#This Row],[Valore unitario                      DM n° 50/2026]]</f>
        <v>0</v>
      </c>
      <c r="I21" s="27"/>
    </row>
    <row r="22" spans="2:9" ht="22.5" customHeight="1" x14ac:dyDescent="0.3">
      <c r="B22" s="24" t="s">
        <v>16</v>
      </c>
      <c r="C22" s="25"/>
      <c r="D22" s="26">
        <v>4.08</v>
      </c>
      <c r="E22" s="26">
        <f>Tabella14[[#This Row],[Quantità]]*Tabella14[[#This Row],[Valore unitario                      DM n° 50/2026]]</f>
        <v>0</v>
      </c>
      <c r="I22" s="27"/>
    </row>
    <row r="23" spans="2:9" ht="22.5" customHeight="1" x14ac:dyDescent="0.3">
      <c r="B23" s="24" t="s">
        <v>17</v>
      </c>
      <c r="C23" s="25"/>
      <c r="D23" s="26">
        <v>18.97</v>
      </c>
      <c r="E23" s="26">
        <f>Tabella14[[#This Row],[Quantità]]*Tabella14[[#This Row],[Valore unitario                      DM n° 50/2026]]</f>
        <v>0</v>
      </c>
      <c r="I23" s="27"/>
    </row>
    <row r="24" spans="2:9" ht="22.5" customHeight="1" x14ac:dyDescent="0.3">
      <c r="B24" s="24" t="s">
        <v>18</v>
      </c>
      <c r="C24" s="25"/>
      <c r="D24" s="26">
        <v>6.12</v>
      </c>
      <c r="E24" s="26">
        <f>Tabella14[[#This Row],[Quantità]]*Tabella14[[#This Row],[Valore unitario                      DM n° 50/2026]]</f>
        <v>0</v>
      </c>
      <c r="I24" s="27"/>
    </row>
    <row r="25" spans="2:9" ht="22.5" customHeight="1" x14ac:dyDescent="0.3">
      <c r="B25" s="24" t="s">
        <v>19</v>
      </c>
      <c r="C25" s="25"/>
      <c r="D25" s="26">
        <v>27.11</v>
      </c>
      <c r="E25" s="26">
        <f>Tabella14[[#This Row],[Quantità]]*Tabella14[[#This Row],[Valore unitario                      DM n° 50/2026]]</f>
        <v>0</v>
      </c>
      <c r="I25" s="27"/>
    </row>
    <row r="26" spans="2:9" ht="22.5" customHeight="1" x14ac:dyDescent="0.3">
      <c r="B26" s="24" t="s">
        <v>20</v>
      </c>
      <c r="C26" s="25"/>
      <c r="D26" s="26">
        <v>8.18</v>
      </c>
      <c r="E26" s="26">
        <f>Tabella14[[#This Row],[Quantità]]*Tabella14[[#This Row],[Valore unitario                      DM n° 50/2026]]</f>
        <v>0</v>
      </c>
      <c r="I26" s="27"/>
    </row>
    <row r="27" spans="2:9" ht="22.5" customHeight="1" x14ac:dyDescent="0.3">
      <c r="B27" s="24" t="s">
        <v>21</v>
      </c>
      <c r="C27" s="25"/>
      <c r="D27" s="26">
        <v>17.54</v>
      </c>
      <c r="E27" s="26">
        <f>Tabella14[[#This Row],[Quantità]]*Tabella14[[#This Row],[Valore unitario                      DM n° 50/2026]]</f>
        <v>0</v>
      </c>
      <c r="I27" s="27"/>
    </row>
    <row r="28" spans="2:9" ht="22.5" customHeight="1" x14ac:dyDescent="0.3">
      <c r="B28" s="24" t="s">
        <v>22</v>
      </c>
      <c r="C28" s="25"/>
      <c r="D28" s="26">
        <v>21.78</v>
      </c>
      <c r="E28" s="26">
        <f>Tabella14[[#This Row],[Quantità]]*Tabella14[[#This Row],[Valore unitario                      DM n° 50/2026]]</f>
        <v>0</v>
      </c>
      <c r="I28" s="27"/>
    </row>
    <row r="29" spans="2:9" ht="22.5" customHeight="1" x14ac:dyDescent="0.3">
      <c r="B29" s="24" t="s">
        <v>23</v>
      </c>
      <c r="C29" s="25"/>
      <c r="D29" s="26">
        <v>8.31</v>
      </c>
      <c r="E29" s="26">
        <f>Tabella14[[#This Row],[Quantità]]*Tabella14[[#This Row],[Valore unitario                      DM n° 50/2026]]</f>
        <v>0</v>
      </c>
      <c r="I29" s="27"/>
    </row>
    <row r="30" spans="2:9" ht="22.5" customHeight="1" x14ac:dyDescent="0.3">
      <c r="B30" s="24" t="s">
        <v>24</v>
      </c>
      <c r="C30" s="25"/>
      <c r="D30" s="26">
        <v>8.18</v>
      </c>
      <c r="E30" s="26">
        <f>Tabella14[[#This Row],[Quantità]]*Tabella14[[#This Row],[Valore unitario                      DM n° 50/2026]]</f>
        <v>0</v>
      </c>
      <c r="I30" s="27"/>
    </row>
    <row r="31" spans="2:9" ht="22.5" customHeight="1" x14ac:dyDescent="0.3">
      <c r="B31" s="24" t="s">
        <v>25</v>
      </c>
      <c r="C31" s="25"/>
      <c r="D31" s="26">
        <v>21.27</v>
      </c>
      <c r="E31" s="26">
        <f>Tabella14[[#This Row],[Quantità]]*Tabella14[[#This Row],[Valore unitario                      DM n° 50/2026]]</f>
        <v>0</v>
      </c>
      <c r="I31" s="27"/>
    </row>
    <row r="32" spans="2:9" ht="22.5" customHeight="1" x14ac:dyDescent="0.3">
      <c r="B32" s="24" t="s">
        <v>26</v>
      </c>
      <c r="C32" s="25"/>
      <c r="D32" s="26">
        <v>25.38</v>
      </c>
      <c r="E32" s="26">
        <f>Tabella14[[#This Row],[Quantità]]*Tabella14[[#This Row],[Valore unitario                      DM n° 50/2026]]</f>
        <v>0</v>
      </c>
      <c r="I32" s="27"/>
    </row>
    <row r="33" spans="2:9" ht="22.5" customHeight="1" x14ac:dyDescent="0.3">
      <c r="B33" s="24" t="s">
        <v>27</v>
      </c>
      <c r="C33" s="25"/>
      <c r="D33" s="26">
        <v>10.23</v>
      </c>
      <c r="E33" s="26">
        <f>Tabella14[[#This Row],[Quantità]]*Tabella14[[#This Row],[Valore unitario                      DM n° 50/2026]]</f>
        <v>0</v>
      </c>
      <c r="I33" s="27"/>
    </row>
    <row r="34" spans="2:9" ht="22.5" customHeight="1" thickBot="1" x14ac:dyDescent="0.35">
      <c r="B34" s="5"/>
      <c r="C34" s="28"/>
      <c r="D34" s="29" t="s">
        <v>28</v>
      </c>
      <c r="E34" s="30">
        <f>SUBTOTAL(109,Tabella14[Totale])</f>
        <v>0</v>
      </c>
    </row>
    <row r="35" spans="2:9" ht="26.25" customHeight="1" thickBot="1" x14ac:dyDescent="0.35">
      <c r="D35" s="31" t="s">
        <v>29</v>
      </c>
      <c r="E35" s="31">
        <f>Tabella14[[#Totals],[Totale]]*0.25/100</f>
        <v>0</v>
      </c>
    </row>
    <row r="36" spans="2:9" ht="27" customHeight="1" x14ac:dyDescent="0.3">
      <c r="D36" s="31" t="s">
        <v>28</v>
      </c>
      <c r="E36" s="31">
        <f>Tabella14[[#Totals],[Totale]]-E35</f>
        <v>0</v>
      </c>
    </row>
    <row r="37" spans="2:9" ht="21" customHeight="1" x14ac:dyDescent="0.3">
      <c r="E37" s="13"/>
    </row>
    <row r="38" spans="2:9" x14ac:dyDescent="0.3">
      <c r="E38" s="13"/>
    </row>
    <row r="39" spans="2:9" ht="15.6" x14ac:dyDescent="0.3">
      <c r="B39" s="32" t="s">
        <v>30</v>
      </c>
      <c r="C39" s="5"/>
      <c r="D39" s="5"/>
      <c r="E39" s="13"/>
    </row>
    <row r="40" spans="2:9" ht="15.6" x14ac:dyDescent="0.3">
      <c r="B40" s="5"/>
      <c r="C40" s="33"/>
      <c r="D40" s="34"/>
      <c r="E40" s="13"/>
    </row>
    <row r="41" spans="2:9" ht="15.6" x14ac:dyDescent="0.3">
      <c r="B41" s="32" t="s">
        <v>31</v>
      </c>
      <c r="C41" s="33"/>
      <c r="D41" s="5"/>
    </row>
    <row r="42" spans="2:9" ht="15.6" x14ac:dyDescent="0.3">
      <c r="B42" s="35" t="s">
        <v>32</v>
      </c>
      <c r="C42" s="32"/>
      <c r="D42" s="36"/>
      <c r="E42" s="37"/>
    </row>
    <row r="43" spans="2:9" ht="15.6" x14ac:dyDescent="0.3">
      <c r="B43" s="38"/>
      <c r="C43" s="5"/>
      <c r="D43" s="5"/>
      <c r="E43" s="13"/>
    </row>
    <row r="44" spans="2:9" ht="15.6" x14ac:dyDescent="0.3">
      <c r="B44" s="5"/>
      <c r="C44" s="5"/>
      <c r="D44" s="5"/>
      <c r="E44" s="13"/>
    </row>
  </sheetData>
  <printOptions horizontalCentered="1"/>
  <pageMargins left="0.5" right="0.5" top="0.5" bottom="0.5" header="0.25" footer="0.25"/>
  <pageSetup paperSize="9" scale="10" fitToHeight="0" orientation="portrait" r:id="rId1"/>
  <headerFooter>
    <oddHeader xml:space="preserve">&amp;L&amp;K000000
</oddHeader>
    <oddFooter>&amp;C&amp;10Pagina 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Estratto conto</vt:lpstr>
      <vt:lpstr>'Estratto conto'!Area_stampa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Carini, Marina</dc:creator>
  <cp:lastModifiedBy>Cinzia Urmi</cp:lastModifiedBy>
  <dcterms:created xsi:type="dcterms:W3CDTF">2024-06-04T12:52:18Z</dcterms:created>
  <dcterms:modified xsi:type="dcterms:W3CDTF">2026-06-18T10:51:07Z</dcterms:modified>
</cp:coreProperties>
</file>